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1"/>
  </bookViews>
  <sheets>
    <sheet name="Organisation Details" sheetId="1" r:id="rId1"/>
    <sheet name="Sales_Purchase_Details" sheetId="2" r:id="rId2"/>
    <sheet name="Statewise detail Outward Supply" sheetId="3" r:id="rId3"/>
  </sheets>
  <externalReferences>
    <externalReference r:id="rId6"/>
  </externalReferences>
  <definedNames>
    <definedName name="POS">'[1]Masters'!$I$2:$I$38</definedName>
  </definedNames>
  <calcPr fullCalcOnLoad="1"/>
</workbook>
</file>

<file path=xl/sharedStrings.xml><?xml version="1.0" encoding="utf-8"?>
<sst xmlns="http://schemas.openxmlformats.org/spreadsheetml/2006/main" count="70" uniqueCount="61">
  <si>
    <t>Organisation Details</t>
  </si>
  <si>
    <t>Name of Tax Payer</t>
  </si>
  <si>
    <t>GSTIN of the Tax Payer</t>
  </si>
  <si>
    <t>State</t>
  </si>
  <si>
    <t>Head</t>
  </si>
  <si>
    <t>Explanation</t>
  </si>
  <si>
    <t>Value without Tax</t>
  </si>
  <si>
    <t>Taxable</t>
  </si>
  <si>
    <t>IGST</t>
  </si>
  <si>
    <t>CGST</t>
  </si>
  <si>
    <t>SGST</t>
  </si>
  <si>
    <t>Cess</t>
  </si>
  <si>
    <t>Total Value</t>
  </si>
  <si>
    <t>Sales (Outward Supplies)</t>
  </si>
  <si>
    <t>Within State Supplies to Registered and Unregistered Parties</t>
  </si>
  <si>
    <t>Enter supplies made within the state, where GST is charged on Invoice. Please add Debit notes issued, advances received and deduct Credit Notes issued and advance adjusted during the period.</t>
  </si>
  <si>
    <t>Outside State Supplies to Unregistered, Composition or UIN holders</t>
  </si>
  <si>
    <t>Value here should match with the total in Sheet Statewise Outward Supply</t>
  </si>
  <si>
    <t>Outside State Supplies to Registered Party</t>
  </si>
  <si>
    <t>Export Supplies</t>
  </si>
  <si>
    <t>Mention Export and SEZ supplies here</t>
  </si>
  <si>
    <t>Other Outward Supplies(Nil Rated, Exempt,)</t>
  </si>
  <si>
    <t>Mention agreegate value of all such invoices, other than export</t>
  </si>
  <si>
    <t>Non GST Outward Supplies</t>
  </si>
  <si>
    <t>e.g. Sale of Land etc.</t>
  </si>
  <si>
    <t>Total</t>
  </si>
  <si>
    <t>Purchases (Inward Supplies)</t>
  </si>
  <si>
    <t>Inward Supplies / Purchases from Registered Parties</t>
  </si>
  <si>
    <t>Inward Supplies / Purchases from Unregistered Parties with Reverse Charge</t>
  </si>
  <si>
    <t>Inward Supplies / Purchases from Unregistered Parties without Reverse Charge</t>
  </si>
  <si>
    <t>Not required for GSTR3B but good to check totals</t>
  </si>
  <si>
    <t>Import of Goods</t>
  </si>
  <si>
    <t>Import of Services</t>
  </si>
  <si>
    <t>From a supplier under Composition Scheme, Exempt and Nil rated Supply within State</t>
  </si>
  <si>
    <t>From a supplier under Composition Scheme, Exempt and Nil rated Supply Outside State</t>
  </si>
  <si>
    <t>Non GST supply within State</t>
  </si>
  <si>
    <t>Non GST supply Outside State</t>
  </si>
  <si>
    <t>Other Credit Details</t>
  </si>
  <si>
    <t>Credits from Input Service Distributors (ISD)</t>
  </si>
  <si>
    <t>Credit to be claimed for tax paid under reverse charge in the preceeding month</t>
  </si>
  <si>
    <t>Not applicable for July filing</t>
  </si>
  <si>
    <t>ITC Reversed</t>
  </si>
  <si>
    <t>As per Rules 42 and 43 of CGST Rules</t>
  </si>
  <si>
    <t>Any other</t>
  </si>
  <si>
    <t>Ineligible ITC</t>
  </si>
  <si>
    <t>As per Section 17(5)</t>
  </si>
  <si>
    <t>Any Other</t>
  </si>
  <si>
    <t>Enter the Outside State Supplies to Unregistered, Composition or UIN holders</t>
  </si>
  <si>
    <t>Supplier Type</t>
  </si>
  <si>
    <t>Total Taxable Value</t>
  </si>
  <si>
    <t>Bonrix Software Systems</t>
  </si>
  <si>
    <t>24ACMPL3743K1ZD</t>
  </si>
  <si>
    <t>Gujarat - 24</t>
  </si>
  <si>
    <t>Bihar - 10</t>
  </si>
  <si>
    <t>Unregistered Person</t>
  </si>
  <si>
    <t>Karnataka - 29</t>
  </si>
  <si>
    <t>Maharashtra - 27</t>
  </si>
  <si>
    <t>Tamil Nadu - 33</t>
  </si>
  <si>
    <t>Telangana - 36</t>
  </si>
  <si>
    <t>Uttar Pradesh - 09</t>
  </si>
  <si>
    <t>West Bengal - 19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</si>
</sst>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i/>
      <sz val="9"/>
      <color indexed="8"/>
      <name val="Calibri"/>
      <family val="2"/>
    </font>
    <font>
      <i/>
      <sz val="9"/>
      <color indexed="10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  <font>
      <i/>
      <sz val="9"/>
      <color rgb="FFFF0000"/>
      <name val="Calibri"/>
      <family val="2"/>
    </font>
    <font>
      <b/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2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0" fontId="38" fillId="34" borderId="10" xfId="0" applyNumberFormat="1" applyFont="1" applyFill="1" applyBorder="1" applyAlignment="1" applyProtection="1">
      <alignment wrapText="1"/>
      <protection/>
    </xf>
    <xf numFmtId="0" fontId="40" fillId="34" borderId="10" xfId="0" applyNumberFormat="1" applyFont="1" applyFill="1" applyBorder="1" applyAlignment="1" applyProtection="1">
      <alignment wrapText="1"/>
      <protection/>
    </xf>
    <xf numFmtId="0" fontId="0" fillId="0" borderId="0" xfId="42" applyNumberFormat="1" applyFont="1" applyAlignment="1" applyProtection="1">
      <alignment/>
      <protection locked="0"/>
    </xf>
    <xf numFmtId="0" fontId="0" fillId="35" borderId="0" xfId="42" applyNumberFormat="1" applyFont="1" applyFill="1" applyAlignment="1" applyProtection="1">
      <alignment/>
      <protection/>
    </xf>
    <xf numFmtId="0" fontId="41" fillId="34" borderId="10" xfId="0" applyNumberFormat="1" applyFont="1" applyFill="1" applyBorder="1" applyAlignment="1" applyProtection="1">
      <alignment wrapText="1"/>
      <protection/>
    </xf>
    <xf numFmtId="0" fontId="40" fillId="34" borderId="10" xfId="0" applyNumberFormat="1" applyFont="1" applyFill="1" applyBorder="1" applyAlignment="1" applyProtection="1">
      <alignment/>
      <protection/>
    </xf>
    <xf numFmtId="0" fontId="0" fillId="35" borderId="0" xfId="0" applyNumberFormat="1" applyFill="1" applyAlignment="1" applyProtection="1">
      <alignment wrapText="1"/>
      <protection/>
    </xf>
    <xf numFmtId="0" fontId="38" fillId="35" borderId="0" xfId="0" applyNumberFormat="1" applyFon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/>
      <protection/>
    </xf>
    <xf numFmtId="0" fontId="0" fillId="0" borderId="0" xfId="42" applyNumberFormat="1" applyFont="1" applyAlignment="1" applyProtection="1">
      <alignment/>
      <protection hidden="1" locked="0"/>
    </xf>
    <xf numFmtId="0" fontId="0" fillId="0" borderId="0" xfId="0" applyFill="1" applyAlignment="1" applyProtection="1">
      <alignment horizontal="right"/>
      <protection locked="0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36" borderId="11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 vertical="center"/>
    </xf>
    <xf numFmtId="0" fontId="4" fillId="37" borderId="14" xfId="0" applyNumberFormat="1" applyFont="1" applyFill="1" applyBorder="1" applyAlignment="1" applyProtection="1">
      <alignment horizontal="left" vertical="center" wrapText="1"/>
      <protection/>
    </xf>
    <xf numFmtId="0" fontId="4" fillId="37" borderId="15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psbo\AppData\Local\Temp\Rar$DI00.966\GSTR-3B_Simpl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Organisation Details"/>
      <sheetName val="Sales_Purchase_Details"/>
      <sheetName val="Statewise detail Outward Supply"/>
      <sheetName val="GSTR-3B"/>
      <sheetName val="UserData"/>
      <sheetName val="Masters"/>
      <sheetName val="ITC"/>
    </sheetNames>
    <sheetDataSet>
      <sheetData sheetId="6">
        <row r="2">
          <cell r="I2" t="str">
            <v>Andaman &amp; Nicobar Islands-35</v>
          </cell>
        </row>
        <row r="3">
          <cell r="I3" t="str">
            <v>Andhra Pradesh-37</v>
          </cell>
        </row>
        <row r="4">
          <cell r="I4" t="str">
            <v>Arunachal Pradesh-12</v>
          </cell>
        </row>
        <row r="5">
          <cell r="I5" t="str">
            <v>Assam-18</v>
          </cell>
        </row>
        <row r="6">
          <cell r="I6" t="str">
            <v>Bihar-10</v>
          </cell>
        </row>
        <row r="7">
          <cell r="I7" t="str">
            <v>Chandigarh-04</v>
          </cell>
        </row>
        <row r="8">
          <cell r="I8" t="str">
            <v>Chhattisgarh-22</v>
          </cell>
        </row>
        <row r="9">
          <cell r="I9" t="str">
            <v>Dadra &amp; Nagar Haveli-26</v>
          </cell>
        </row>
        <row r="10">
          <cell r="I10" t="str">
            <v>Daman &amp; Diu-25</v>
          </cell>
        </row>
        <row r="11">
          <cell r="I11" t="str">
            <v>Delhi-07</v>
          </cell>
        </row>
        <row r="12">
          <cell r="I12" t="str">
            <v>Goa-30</v>
          </cell>
        </row>
        <row r="13">
          <cell r="I13" t="str">
            <v>Gujarat-24</v>
          </cell>
        </row>
        <row r="14">
          <cell r="I14" t="str">
            <v>Haryana-06</v>
          </cell>
        </row>
        <row r="15">
          <cell r="I15" t="str">
            <v>Himachal Pradesh-02</v>
          </cell>
        </row>
        <row r="16">
          <cell r="I16" t="str">
            <v>Jammu &amp; Kashmir-01</v>
          </cell>
        </row>
        <row r="17">
          <cell r="I17" t="str">
            <v>Jharkhand-20</v>
          </cell>
        </row>
        <row r="18">
          <cell r="I18" t="str">
            <v>Karnataka-29</v>
          </cell>
        </row>
        <row r="19">
          <cell r="I19" t="str">
            <v>Kerala-32</v>
          </cell>
        </row>
        <row r="20">
          <cell r="I20" t="str">
            <v>Lakshdweep-31</v>
          </cell>
        </row>
        <row r="21">
          <cell r="I21" t="str">
            <v>Madhya Pradesh-23</v>
          </cell>
        </row>
        <row r="22">
          <cell r="I22" t="str">
            <v>Maharashtra-27</v>
          </cell>
        </row>
        <row r="23">
          <cell r="I23" t="str">
            <v>Manipur-14</v>
          </cell>
        </row>
        <row r="24">
          <cell r="I24" t="str">
            <v>Meghalaya-17</v>
          </cell>
        </row>
        <row r="25">
          <cell r="I25" t="str">
            <v>Mizoram-15</v>
          </cell>
        </row>
        <row r="26">
          <cell r="I26" t="str">
            <v>Nagaland-13</v>
          </cell>
        </row>
        <row r="27">
          <cell r="I27" t="str">
            <v>Odisha-21</v>
          </cell>
        </row>
        <row r="28">
          <cell r="I28" t="str">
            <v>Pondicherry-34</v>
          </cell>
        </row>
        <row r="29">
          <cell r="I29" t="str">
            <v>Punjab-03</v>
          </cell>
        </row>
        <row r="30">
          <cell r="I30" t="str">
            <v>Rajasthan-08</v>
          </cell>
        </row>
        <row r="31">
          <cell r="I31" t="str">
            <v>Sikkim-11</v>
          </cell>
        </row>
        <row r="32">
          <cell r="I32" t="str">
            <v>Tamil Nadu-33</v>
          </cell>
        </row>
        <row r="33">
          <cell r="I33" t="str">
            <v>Telengana-36</v>
          </cell>
        </row>
        <row r="34">
          <cell r="I34" t="str">
            <v>Tripura-16</v>
          </cell>
        </row>
        <row r="35">
          <cell r="I35" t="str">
            <v>Uttar Pradesh-09</v>
          </cell>
        </row>
        <row r="36">
          <cell r="I36" t="str">
            <v>Uttarakhand-05</v>
          </cell>
        </row>
        <row r="37">
          <cell r="I37" t="str">
            <v>West Bengal-19</v>
          </cell>
        </row>
        <row r="38">
          <cell r="I38" t="str">
            <v>Other Territory-98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4" sqref="B4"/>
    </sheetView>
  </sheetViews>
  <sheetFormatPr defaultColWidth="0" defaultRowHeight="15" zeroHeight="1"/>
  <cols>
    <col min="1" max="1" width="33.00390625" style="0" customWidth="1"/>
    <col min="2" max="2" width="44.7109375" style="0" customWidth="1"/>
    <col min="3" max="16384" width="9.140625" style="0" hidden="1" customWidth="1"/>
  </cols>
  <sheetData>
    <row r="1" spans="1:2" ht="15">
      <c r="A1" s="19" t="s">
        <v>0</v>
      </c>
      <c r="B1" s="20"/>
    </row>
    <row r="2" spans="1:2" ht="15">
      <c r="A2" s="1" t="s">
        <v>1</v>
      </c>
      <c r="B2" s="2" t="s">
        <v>50</v>
      </c>
    </row>
    <row r="3" spans="1:2" ht="15">
      <c r="A3" s="1" t="s">
        <v>2</v>
      </c>
      <c r="B3" s="2" t="s">
        <v>51</v>
      </c>
    </row>
    <row r="4" spans="1:2" ht="15">
      <c r="A4" s="1" t="s">
        <v>3</v>
      </c>
      <c r="B4" s="15" t="s">
        <v>52</v>
      </c>
    </row>
  </sheetData>
  <sheetProtection/>
  <mergeCells count="1">
    <mergeCell ref="A1:B1"/>
  </mergeCells>
  <dataValidations count="1">
    <dataValidation showInputMessage="1" showErrorMessage="1" sqref="B4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I12" sqref="I12"/>
    </sheetView>
  </sheetViews>
  <sheetFormatPr defaultColWidth="0" defaultRowHeight="15" zeroHeight="1"/>
  <cols>
    <col min="1" max="1" width="33.00390625" style="4" customWidth="1"/>
    <col min="2" max="2" width="30.00390625" style="4" customWidth="1"/>
    <col min="3" max="4" width="19.421875" style="4" customWidth="1"/>
    <col min="5" max="5" width="16.57421875" style="4" customWidth="1"/>
    <col min="6" max="6" width="18.00390625" style="4" customWidth="1"/>
    <col min="7" max="7" width="13.00390625" style="4" customWidth="1"/>
    <col min="8" max="8" width="14.140625" style="4" customWidth="1"/>
    <col min="9" max="9" width="20.57421875" style="4" customWidth="1"/>
    <col min="10" max="16384" width="9.140625" style="4" hidden="1" customWidth="1"/>
  </cols>
  <sheetData>
    <row r="1" spans="1:9" ht="15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  <c r="I1" s="3" t="s">
        <v>12</v>
      </c>
    </row>
    <row r="2" spans="1:9" ht="15">
      <c r="A2" s="21" t="s">
        <v>13</v>
      </c>
      <c r="B2" s="22"/>
      <c r="C2" s="22"/>
      <c r="D2" s="22"/>
      <c r="E2" s="22"/>
      <c r="F2" s="22"/>
      <c r="G2" s="22"/>
      <c r="H2" s="22"/>
      <c r="I2" s="22"/>
    </row>
    <row r="3" spans="1:9" ht="69" customHeight="1">
      <c r="A3" s="5" t="s">
        <v>14</v>
      </c>
      <c r="B3" s="6" t="s">
        <v>15</v>
      </c>
      <c r="C3" s="7">
        <v>55647.44</v>
      </c>
      <c r="D3" s="7">
        <v>55647.44</v>
      </c>
      <c r="E3" s="7">
        <v>0</v>
      </c>
      <c r="F3" s="7">
        <v>5458.27</v>
      </c>
      <c r="G3" s="7">
        <v>5458.27</v>
      </c>
      <c r="H3" s="7">
        <v>0</v>
      </c>
      <c r="I3" s="8">
        <f aca="true" t="shared" si="0" ref="I3:I8">SUM(D3:H3)</f>
        <v>66563.98000000001</v>
      </c>
    </row>
    <row r="4" spans="1:9" ht="51" customHeight="1">
      <c r="A4" s="5" t="s">
        <v>16</v>
      </c>
      <c r="B4" s="9" t="s">
        <v>17</v>
      </c>
      <c r="C4" s="7">
        <v>54647.47</v>
      </c>
      <c r="D4" s="7">
        <v>54647.47</v>
      </c>
      <c r="E4" s="7">
        <v>9836.54</v>
      </c>
      <c r="F4" s="14">
        <v>0</v>
      </c>
      <c r="G4" s="7">
        <v>0</v>
      </c>
      <c r="H4" s="7">
        <v>0</v>
      </c>
      <c r="I4" s="8">
        <f t="shared" si="0"/>
        <v>64484.01</v>
      </c>
    </row>
    <row r="5" spans="1:9" ht="36.75" customHeight="1">
      <c r="A5" s="5" t="s">
        <v>18</v>
      </c>
      <c r="B5" s="6"/>
      <c r="C5" s="7">
        <v>107794.88</v>
      </c>
      <c r="D5" s="7">
        <v>107794.88</v>
      </c>
      <c r="E5" s="7">
        <v>19403.08</v>
      </c>
      <c r="F5" s="7">
        <v>0</v>
      </c>
      <c r="G5" s="7">
        <v>0</v>
      </c>
      <c r="H5" s="7">
        <v>0</v>
      </c>
      <c r="I5" s="8">
        <f t="shared" si="0"/>
        <v>127197.96</v>
      </c>
    </row>
    <row r="6" spans="1:9" ht="15">
      <c r="A6" s="5" t="s">
        <v>19</v>
      </c>
      <c r="B6" s="6" t="s">
        <v>20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8">
        <f t="shared" si="0"/>
        <v>0</v>
      </c>
    </row>
    <row r="7" spans="1:9" ht="30">
      <c r="A7" s="5" t="s">
        <v>21</v>
      </c>
      <c r="B7" s="6" t="s">
        <v>22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8">
        <f t="shared" si="0"/>
        <v>0</v>
      </c>
    </row>
    <row r="8" spans="1:9" ht="15">
      <c r="A8" s="5" t="s">
        <v>23</v>
      </c>
      <c r="B8" s="10" t="s">
        <v>24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8">
        <f t="shared" si="0"/>
        <v>0</v>
      </c>
    </row>
    <row r="9" spans="1:9" ht="15">
      <c r="A9" s="11"/>
      <c r="B9" s="12" t="s">
        <v>25</v>
      </c>
      <c r="C9" s="8">
        <f aca="true" t="shared" si="1" ref="C9:H9">SUM(C3:C8)</f>
        <v>218089.79</v>
      </c>
      <c r="D9" s="8">
        <f t="shared" si="1"/>
        <v>218089.79</v>
      </c>
      <c r="E9" s="8">
        <f t="shared" si="1"/>
        <v>29239.620000000003</v>
      </c>
      <c r="F9" s="8">
        <f t="shared" si="1"/>
        <v>5458.27</v>
      </c>
      <c r="G9" s="8">
        <f t="shared" si="1"/>
        <v>5458.27</v>
      </c>
      <c r="H9" s="8">
        <f t="shared" si="1"/>
        <v>0</v>
      </c>
      <c r="I9" s="8">
        <f>SUM(I3:I8)</f>
        <v>258245.95</v>
      </c>
    </row>
    <row r="10" spans="1:9" ht="15">
      <c r="A10" s="21" t="s">
        <v>26</v>
      </c>
      <c r="B10" s="22"/>
      <c r="C10" s="22"/>
      <c r="D10" s="22"/>
      <c r="E10" s="22"/>
      <c r="F10" s="22"/>
      <c r="G10" s="22"/>
      <c r="H10" s="22"/>
      <c r="I10" s="22"/>
    </row>
    <row r="11" spans="1:9" ht="48" customHeight="1">
      <c r="A11" s="5" t="s">
        <v>27</v>
      </c>
      <c r="B11" s="10"/>
      <c r="C11" s="7">
        <v>106199</v>
      </c>
      <c r="D11" s="7">
        <v>106199</v>
      </c>
      <c r="E11" s="7">
        <v>18241.02</v>
      </c>
      <c r="F11" s="7">
        <v>437.4</v>
      </c>
      <c r="G11" s="7">
        <v>437.4</v>
      </c>
      <c r="H11" s="7">
        <v>0</v>
      </c>
      <c r="I11" s="8">
        <f>SUM(D11:H11)</f>
        <v>125314.81999999999</v>
      </c>
    </row>
    <row r="12" spans="1:9" ht="45">
      <c r="A12" s="5" t="s">
        <v>28</v>
      </c>
      <c r="B12" s="10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8">
        <f aca="true" t="shared" si="2" ref="I12:I29">SUM(E12:H12)+C12</f>
        <v>0</v>
      </c>
    </row>
    <row r="13" spans="1:9" ht="61.5" customHeight="1">
      <c r="A13" s="5" t="s">
        <v>29</v>
      </c>
      <c r="B13" s="10" t="s">
        <v>30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f t="shared" si="2"/>
        <v>0</v>
      </c>
    </row>
    <row r="14" spans="1:9" ht="15">
      <c r="A14" s="5" t="s">
        <v>31</v>
      </c>
      <c r="B14" s="10"/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>
        <f t="shared" si="2"/>
        <v>0</v>
      </c>
    </row>
    <row r="15" spans="1:9" ht="15">
      <c r="A15" s="5" t="s">
        <v>32</v>
      </c>
      <c r="B15" s="10"/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>
        <f t="shared" si="2"/>
        <v>0</v>
      </c>
    </row>
    <row r="16" spans="1:9" ht="65.25" customHeight="1">
      <c r="A16" s="5" t="s">
        <v>33</v>
      </c>
      <c r="B16" s="10"/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>
        <f t="shared" si="2"/>
        <v>0</v>
      </c>
    </row>
    <row r="17" spans="1:9" ht="78" customHeight="1">
      <c r="A17" s="5" t="s">
        <v>34</v>
      </c>
      <c r="B17" s="10"/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8">
        <f t="shared" si="2"/>
        <v>0</v>
      </c>
    </row>
    <row r="18" spans="1:9" ht="51" customHeight="1">
      <c r="A18" s="5" t="s">
        <v>35</v>
      </c>
      <c r="B18" s="10"/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8">
        <f t="shared" si="2"/>
        <v>0</v>
      </c>
    </row>
    <row r="19" spans="1:9" ht="52.5" customHeight="1">
      <c r="A19" s="5" t="s">
        <v>36</v>
      </c>
      <c r="B19" s="10"/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8">
        <f t="shared" si="2"/>
        <v>0</v>
      </c>
    </row>
    <row r="20" spans="1:9" ht="15">
      <c r="A20" s="13"/>
      <c r="B20" s="12" t="s">
        <v>25</v>
      </c>
      <c r="C20" s="13">
        <f>SUM(C11:C19)</f>
        <v>106199</v>
      </c>
      <c r="D20" s="13">
        <f aca="true" t="shared" si="3" ref="D20:I20">SUM(D11:D19)</f>
        <v>106199</v>
      </c>
      <c r="E20" s="13">
        <f t="shared" si="3"/>
        <v>18241.02</v>
      </c>
      <c r="F20" s="13">
        <f t="shared" si="3"/>
        <v>437.4</v>
      </c>
      <c r="G20" s="13">
        <f t="shared" si="3"/>
        <v>437.4</v>
      </c>
      <c r="H20" s="13">
        <f t="shared" si="3"/>
        <v>0</v>
      </c>
      <c r="I20" s="13">
        <f t="shared" si="3"/>
        <v>125314.81999999999</v>
      </c>
    </row>
    <row r="21" spans="1:9" ht="15">
      <c r="A21" s="21" t="s">
        <v>37</v>
      </c>
      <c r="B21" s="22"/>
      <c r="C21" s="22"/>
      <c r="D21" s="22"/>
      <c r="E21" s="22"/>
      <c r="F21" s="22"/>
      <c r="G21" s="22"/>
      <c r="H21" s="22"/>
      <c r="I21" s="22"/>
    </row>
    <row r="22" spans="1:9" ht="63" customHeight="1">
      <c r="A22" s="5" t="s">
        <v>38</v>
      </c>
      <c r="B22" s="10"/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8">
        <f t="shared" si="2"/>
        <v>0</v>
      </c>
    </row>
    <row r="23" spans="1:9" ht="68.25" customHeight="1">
      <c r="A23" s="5" t="s">
        <v>39</v>
      </c>
      <c r="B23" s="10" t="s">
        <v>40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8">
        <f t="shared" si="2"/>
        <v>0</v>
      </c>
    </row>
    <row r="24" spans="1:9" ht="15">
      <c r="A24" s="21" t="s">
        <v>41</v>
      </c>
      <c r="B24" s="22"/>
      <c r="C24" s="22"/>
      <c r="D24" s="22"/>
      <c r="E24" s="22"/>
      <c r="F24" s="22"/>
      <c r="G24" s="22"/>
      <c r="H24" s="22"/>
      <c r="I24" s="22"/>
    </row>
    <row r="25" spans="1:9" ht="48" customHeight="1">
      <c r="A25" s="5" t="s">
        <v>42</v>
      </c>
      <c r="B25" s="10"/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8">
        <f t="shared" si="2"/>
        <v>0</v>
      </c>
    </row>
    <row r="26" spans="1:9" ht="15">
      <c r="A26" s="5" t="s">
        <v>43</v>
      </c>
      <c r="B26" s="10"/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8">
        <f t="shared" si="2"/>
        <v>0</v>
      </c>
    </row>
    <row r="27" spans="1:9" ht="15">
      <c r="A27" s="21" t="s">
        <v>44</v>
      </c>
      <c r="B27" s="22"/>
      <c r="C27" s="22"/>
      <c r="D27" s="22"/>
      <c r="E27" s="22"/>
      <c r="F27" s="22"/>
      <c r="G27" s="22"/>
      <c r="H27" s="22"/>
      <c r="I27" s="22"/>
    </row>
    <row r="28" spans="1:9" ht="15">
      <c r="A28" s="5" t="s">
        <v>45</v>
      </c>
      <c r="B28" s="10"/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8">
        <f t="shared" si="2"/>
        <v>0</v>
      </c>
    </row>
    <row r="29" spans="1:9" ht="15">
      <c r="A29" s="5" t="s">
        <v>46</v>
      </c>
      <c r="B29" s="10"/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8">
        <f t="shared" si="2"/>
        <v>0</v>
      </c>
    </row>
  </sheetData>
  <sheetProtection/>
  <mergeCells count="5">
    <mergeCell ref="A2:I2"/>
    <mergeCell ref="A10:I10"/>
    <mergeCell ref="A21:I21"/>
    <mergeCell ref="A24:I24"/>
    <mergeCell ref="A27:I2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8" sqref="C8"/>
    </sheetView>
  </sheetViews>
  <sheetFormatPr defaultColWidth="0" defaultRowHeight="15" zeroHeight="1"/>
  <cols>
    <col min="1" max="1" width="33.57421875" style="0" customWidth="1"/>
    <col min="2" max="2" width="16.8515625" style="0" customWidth="1"/>
    <col min="3" max="3" width="26.7109375" style="0" customWidth="1"/>
    <col min="4" max="4" width="12.7109375" style="0" customWidth="1"/>
    <col min="5" max="16384" width="9.140625" style="0" hidden="1" customWidth="1"/>
  </cols>
  <sheetData>
    <row r="1" ht="21.75" customHeight="1">
      <c r="A1" s="16" t="s">
        <v>47</v>
      </c>
    </row>
    <row r="2" spans="1:4" ht="37.5" customHeight="1">
      <c r="A2" s="18" t="s">
        <v>3</v>
      </c>
      <c r="B2" s="18" t="s">
        <v>48</v>
      </c>
      <c r="C2" s="18" t="s">
        <v>49</v>
      </c>
      <c r="D2" s="18" t="s">
        <v>8</v>
      </c>
    </row>
    <row r="3" spans="1:4" ht="15">
      <c r="A3" t="s">
        <v>53</v>
      </c>
      <c r="B3" t="s">
        <v>54</v>
      </c>
      <c r="C3">
        <v>14000</v>
      </c>
      <c r="D3">
        <v>2520</v>
      </c>
    </row>
    <row r="4" spans="1:4" ht="15">
      <c r="A4" t="s">
        <v>55</v>
      </c>
      <c r="B4" t="s">
        <v>54</v>
      </c>
      <c r="C4">
        <v>5000</v>
      </c>
      <c r="D4">
        <v>900</v>
      </c>
    </row>
    <row r="5" spans="1:4" ht="15">
      <c r="A5" t="s">
        <v>56</v>
      </c>
      <c r="B5" t="s">
        <v>54</v>
      </c>
      <c r="C5">
        <v>3186.44</v>
      </c>
      <c r="D5">
        <v>573.56</v>
      </c>
    </row>
    <row r="6" spans="1:4" ht="15">
      <c r="A6" t="s">
        <v>57</v>
      </c>
      <c r="B6" t="s">
        <v>54</v>
      </c>
      <c r="C6">
        <v>13686.45</v>
      </c>
      <c r="D6">
        <v>2463.56</v>
      </c>
    </row>
    <row r="7" spans="1:4" ht="15">
      <c r="A7" t="s">
        <v>58</v>
      </c>
      <c r="B7" t="s">
        <v>54</v>
      </c>
      <c r="C7">
        <v>8474.58</v>
      </c>
      <c r="D7">
        <v>1525.42</v>
      </c>
    </row>
    <row r="8" spans="1:4" ht="18.75">
      <c r="A8" t="s">
        <v>59</v>
      </c>
      <c r="B8" s="17" t="s">
        <v>54</v>
      </c>
      <c r="C8">
        <v>5300</v>
      </c>
      <c r="D8">
        <v>954</v>
      </c>
    </row>
    <row r="9" spans="1:4" ht="15">
      <c r="A9" s="1" t="s">
        <v>60</v>
      </c>
      <c r="B9" t="s">
        <v>54</v>
      </c>
      <c r="C9">
        <v>5000</v>
      </c>
      <c r="D9">
        <v>900</v>
      </c>
    </row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Bonrix GPS</dc:creator>
  <cp:keywords/>
  <dc:description/>
  <cp:lastModifiedBy>Bonrix GPS</cp:lastModifiedBy>
  <dcterms:created xsi:type="dcterms:W3CDTF">2017-08-18T10:24:00Z</dcterms:created>
  <dcterms:modified xsi:type="dcterms:W3CDTF">2017-10-06T06:45:04Z</dcterms:modified>
  <cp:category/>
  <cp:version/>
  <cp:contentType/>
  <cp:contentStatus/>
</cp:coreProperties>
</file>